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Anexa 7" sheetId="1" r:id="rId1"/>
  </sheets>
  <definedNames>
    <definedName name="_xlfn.IFERROR" hidden="1">#NAME?</definedName>
    <definedName name="_xlfn_NUMBERVALUE">#N/A</definedName>
    <definedName name="_xlnm.Print_Area" localSheetId="0">'Anexa 7'!$A$1:$J$60</definedName>
  </definedNames>
  <calcPr fullCalcOnLoad="1"/>
</workbook>
</file>

<file path=xl/sharedStrings.xml><?xml version="1.0" encoding="utf-8"?>
<sst xmlns="http://schemas.openxmlformats.org/spreadsheetml/2006/main" count="74" uniqueCount="67">
  <si>
    <t>Anexa nr.7</t>
  </si>
  <si>
    <t xml:space="preserve">SUME  </t>
  </si>
  <si>
    <t>defalcate din taxa pe valoarea adăugată pentru echilibrarea bugetelor locale pe anul 2022</t>
  </si>
  <si>
    <t>și estimări pe anii 2023-2025</t>
  </si>
  <si>
    <t>mii lei</t>
  </si>
  <si>
    <t>Nr. crt.</t>
  </si>
  <si>
    <t>J U D E Ţ U L</t>
  </si>
  <si>
    <t>Propuneri                        2022</t>
  </si>
  <si>
    <t>din care:</t>
  </si>
  <si>
    <t>ESTIMĂRI</t>
  </si>
  <si>
    <t>Județ</t>
  </si>
  <si>
    <t>Comune, orașe, municipii</t>
  </si>
  <si>
    <t xml:space="preserve">                 T O T A L</t>
  </si>
  <si>
    <t>ALBA</t>
  </si>
  <si>
    <t>**)</t>
  </si>
  <si>
    <t>ARAD</t>
  </si>
  <si>
    <t>ARGEŞ</t>
  </si>
  <si>
    <t>BACĂU</t>
  </si>
  <si>
    <t>BIHOR</t>
  </si>
  <si>
    <t>BISTRIŢA - NĂSĂUD</t>
  </si>
  <si>
    <t>BOTOŞANI</t>
  </si>
  <si>
    <t>BRAŞOV</t>
  </si>
  <si>
    <t>BRĂILA</t>
  </si>
  <si>
    <t>BUZĂU</t>
  </si>
  <si>
    <t>CARAŞ - SEVERIN</t>
  </si>
  <si>
    <t>CĂLĂRAŞI</t>
  </si>
  <si>
    <t>CLUJ</t>
  </si>
  <si>
    <t>CONSTANŢA</t>
  </si>
  <si>
    <t>*)</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</si>
  <si>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</si>
  <si>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</si>
  <si>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</si>
  <si>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</si>
  <si>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</si>
  <si>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</si>
  <si>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</si>
  <si>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</si>
  <si>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</si>
  <si>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</si>
  <si>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</si>
  <si>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</si>
  <si>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</si>
  <si>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</si>
  <si>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</si>
  <si>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</si>
  <si>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</si>
  <si>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</si>
  <si>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</si>
  <si>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</si>
  <si>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</si>
  <si>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</si>
  <si>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TIMIŞ</t>
  </si>
  <si>
    <t>TULCEA</t>
  </si>
  <si>
    <t>VASLUI</t>
  </si>
  <si>
    <t>VÂLCEA</t>
  </si>
  <si>
    <t>VRANCEA</t>
  </si>
  <si>
    <t>Sume ce se repartizează în baza unor acte normative:</t>
  </si>
  <si>
    <t>În baza prevederilor art.4 din Ordonanța de urgență a Guvernului nr.19/2006 privind utilizarea plajei Mării Negre și controlul activităților desfășurate pe plajă, aprobată cu modificări și completări prin Legea nr. 274/2006 cu modificările și completările ulterioare, pentru finanțarea serviciilor publice de salvare acvatică-salvamar și a posturilor de prim ajutor din județul Constanța , astfel:</t>
  </si>
  <si>
    <t xml:space="preserve">      -municipiului Constanța pentru stațiunile Constanța și Mamaia</t>
  </si>
  <si>
    <t xml:space="preserve">      -municipiului Mangalia pentru stațiunile Olimp, Neptun, Jupiter, Cap Aurora, Venus, Saturn și Mangalia</t>
  </si>
  <si>
    <t xml:space="preserve">      -orașului Eforie pentru stațiunile Eforie Nord și Eforie Sud</t>
  </si>
  <si>
    <t xml:space="preserve">      -orașului Năvodari pentru stațiunea Năvodari</t>
  </si>
  <si>
    <t xml:space="preserve">      -comunei Costinești pentru stațiunea Costinești</t>
  </si>
  <si>
    <t xml:space="preserve">      -comunei Limanu pentru stațiunile 2 Mai și Vama Veche</t>
  </si>
  <si>
    <t xml:space="preserve">      -comunei 23 August</t>
  </si>
  <si>
    <t xml:space="preserve">      -comunei Tuzla</t>
  </si>
  <si>
    <t>În baza prevederilor Ordonanței Guvernului nr. 27/1996 privind acordarea de facilităţi persoanelor care domiciliază sau lucrează în unele localităţi din Munţii Apuseni şi în Rezervaţia Biosferei "Delta Dunării", republicată, cu modificările și completările ulterioare, potrivit Anexei nr.7/01</t>
  </si>
</sst>
</file>

<file path=xl/styles.xml><?xml version="1.0" encoding="utf-8"?>
<styleSheet xmlns="http://schemas.openxmlformats.org/spreadsheetml/2006/main">
  <numFmts count="1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0\ "/>
    <numFmt numFmtId="167" formatCode="#,##0&quot;      &quot;"/>
  </numFmts>
  <fonts count="44">
    <font>
      <sz val="10"/>
      <name val="Arial"/>
      <family val="0"/>
    </font>
    <font>
      <sz val="11"/>
      <color indexed="8"/>
      <name val="Calibri"/>
      <family val="2"/>
    </font>
    <font>
      <sz val="11"/>
      <name val="Arial CE"/>
      <family val="2"/>
    </font>
    <font>
      <b/>
      <sz val="11"/>
      <name val="Arial CE"/>
      <family val="2"/>
    </font>
    <font>
      <b/>
      <sz val="12"/>
      <name val="Arial CE"/>
      <family val="2"/>
    </font>
    <font>
      <sz val="12"/>
      <name val="Arial CE"/>
      <family val="2"/>
    </font>
    <font>
      <sz val="8"/>
      <name val="Arial CE"/>
      <family val="2"/>
    </font>
    <font>
      <sz val="12"/>
      <color indexed="8"/>
      <name val="Arial"/>
      <family val="2"/>
    </font>
    <font>
      <sz val="9"/>
      <name val="Arial CE"/>
      <family val="2"/>
    </font>
    <font>
      <vertAlign val="superscript"/>
      <sz val="11"/>
      <name val="Arial CE"/>
      <family val="2"/>
    </font>
    <font>
      <sz val="11"/>
      <color indexed="10"/>
      <name val="Arial 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thin"/>
    </border>
    <border>
      <left/>
      <right/>
      <top style="hair">
        <color indexed="8"/>
      </top>
      <bottom style="thin"/>
    </border>
    <border>
      <left/>
      <right/>
      <top style="thin"/>
      <bottom/>
    </border>
    <border>
      <left/>
      <right/>
      <top/>
      <bottom style="thin"/>
    </border>
    <border>
      <left style="hair">
        <color indexed="8"/>
      </left>
      <right>
        <color indexed="63"/>
      </right>
      <top style="thin"/>
      <bottom style="hair">
        <color indexed="8"/>
      </bottom>
    </border>
    <border>
      <left/>
      <right/>
      <top style="thin"/>
      <bottom style="hair"/>
    </border>
    <border>
      <left style="hair">
        <color indexed="8"/>
      </left>
      <right style="thin"/>
      <top style="thin"/>
      <bottom style="hair">
        <color indexed="8"/>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style="thin"/>
    </border>
    <border>
      <left style="hair">
        <color indexed="8"/>
      </left>
      <right>
        <color indexed="63"/>
      </right>
      <top>
        <color indexed="63"/>
      </top>
      <bottom style="thin"/>
    </border>
    <border>
      <left style="hair"/>
      <right/>
      <top/>
      <bottom style="thin"/>
    </border>
    <border>
      <left style="hair">
        <color indexed="8"/>
      </left>
      <right style="thin"/>
      <top style="hair">
        <color indexed="8"/>
      </top>
      <bottom style="thin"/>
    </border>
    <border>
      <left/>
      <right/>
      <top style="thin"/>
      <bottom style="hair">
        <color indexed="8"/>
      </bottom>
    </border>
    <border>
      <left style="hair">
        <color indexed="8"/>
      </left>
      <right>
        <color indexed="63"/>
      </right>
      <top style="hair">
        <color indexed="8"/>
      </top>
      <bottom style="thin"/>
    </border>
    <border>
      <left style="hair"/>
      <right/>
      <top>
        <color indexed="63"/>
      </top>
      <bottom style="hair">
        <color indexed="8"/>
      </bottom>
    </border>
    <border>
      <left style="hair"/>
      <right style="hair">
        <color indexed="8"/>
      </right>
      <top style="thin"/>
      <bottom style="hair">
        <color indexed="8"/>
      </bottom>
    </border>
    <border>
      <left style="hair"/>
      <right style="hair">
        <color indexed="8"/>
      </right>
      <top>
        <color indexed="63"/>
      </top>
      <bottom style="hair">
        <color indexed="8"/>
      </bottom>
    </border>
    <border>
      <left style="hair"/>
      <right style="hair">
        <color indexed="8"/>
      </right>
      <top/>
      <bottom style="thin"/>
    </border>
    <border>
      <left style="hair"/>
      <right/>
      <top style="thin"/>
      <bottom style="hair">
        <color indexed="8"/>
      </bottom>
    </border>
    <border>
      <left/>
      <right style="hair">
        <color indexed="8"/>
      </right>
      <top style="hair">
        <color indexed="8"/>
      </top>
      <bottom style="thin"/>
    </border>
    <border>
      <left style="thin"/>
      <right style="hair">
        <color indexed="8"/>
      </right>
      <top style="thin"/>
      <bottom style="hair">
        <color indexed="8"/>
      </bottom>
    </border>
    <border>
      <left style="thin">
        <color indexed="8"/>
      </left>
      <right style="hair">
        <color indexed="8"/>
      </right>
      <top style="thin"/>
      <bottom style="hair">
        <color indexed="8"/>
      </bottom>
    </border>
    <border>
      <left style="hair">
        <color indexed="8"/>
      </left>
      <right style="hair">
        <color indexed="8"/>
      </right>
      <top style="thin"/>
      <bottom style="hair">
        <color indexed="8"/>
      </bottom>
    </border>
    <border>
      <left/>
      <right style="hair">
        <color indexed="8"/>
      </right>
      <top style="thin"/>
      <bottom style="hair">
        <color indexed="8"/>
      </bottom>
    </border>
    <border>
      <left style="hair">
        <color indexed="8"/>
      </left>
      <right>
        <color indexed="63"/>
      </right>
      <top style="thin"/>
      <bottom>
        <color indexed="63"/>
      </bottom>
    </border>
    <border>
      <left>
        <color indexed="63"/>
      </left>
      <right style="hair">
        <color indexed="8"/>
      </right>
      <top style="thin"/>
      <bottom>
        <color indexed="63"/>
      </bottom>
    </border>
    <border>
      <left>
        <color indexed="63"/>
      </left>
      <right style="hair">
        <color indexed="8"/>
      </right>
      <top>
        <color indexed="63"/>
      </top>
      <bottom style="thin"/>
    </border>
  </borders>
  <cellStyleXfs count="65">
    <xf numFmtId="0" fontId="0" fillId="0" borderId="0">
      <alignment vertical="top"/>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3" fillId="27" borderId="3" applyNumberFormat="0" applyAlignment="0" applyProtection="0"/>
    <xf numFmtId="0" fontId="34" fillId="29" borderId="1"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27" fillId="31" borderId="4" applyNumberFormat="0" applyFont="0" applyAlignment="0" applyProtection="0"/>
    <xf numFmtId="9" fontId="27"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65" fontId="27" fillId="0" borderId="0" applyFont="0" applyFill="0" applyBorder="0" applyAlignment="0" applyProtection="0"/>
    <xf numFmtId="164" fontId="27" fillId="0" borderId="0" applyFont="0" applyFill="0" applyBorder="0" applyAlignment="0" applyProtection="0"/>
  </cellStyleXfs>
  <cellXfs count="84">
    <xf numFmtId="0" fontId="0" fillId="0" borderId="0" xfId="0" applyAlignment="1">
      <alignment vertical="top"/>
    </xf>
    <xf numFmtId="0" fontId="2" fillId="0" borderId="0" xfId="48" applyFont="1" applyFill="1">
      <alignment/>
      <protection/>
    </xf>
    <xf numFmtId="0" fontId="3" fillId="0" borderId="0" xfId="48" applyFont="1" applyFill="1" applyAlignment="1">
      <alignment/>
      <protection/>
    </xf>
    <xf numFmtId="0" fontId="3" fillId="0" borderId="0" xfId="48" applyFont="1" applyFill="1" applyAlignment="1">
      <alignment horizontal="right"/>
      <protection/>
    </xf>
    <xf numFmtId="0" fontId="2" fillId="0" borderId="0" xfId="0" applyFont="1" applyFill="1" applyAlignment="1">
      <alignment/>
    </xf>
    <xf numFmtId="3" fontId="2" fillId="0" borderId="0" xfId="48" applyNumberFormat="1" applyFont="1" applyFill="1">
      <alignment/>
      <protection/>
    </xf>
    <xf numFmtId="0" fontId="3" fillId="0" borderId="0" xfId="48" applyFont="1" applyFill="1" applyBorder="1" applyAlignment="1">
      <alignment horizontal="left" vertical="center"/>
      <protection/>
    </xf>
    <xf numFmtId="3" fontId="3" fillId="0" borderId="0" xfId="48" applyNumberFormat="1" applyFont="1" applyFill="1" applyBorder="1" applyAlignment="1">
      <alignment horizontal="left" vertical="center"/>
      <protection/>
    </xf>
    <xf numFmtId="0" fontId="2" fillId="0" borderId="0" xfId="48" applyFont="1" applyFill="1" applyBorder="1" applyAlignment="1">
      <alignment vertical="top"/>
      <protection/>
    </xf>
    <xf numFmtId="3" fontId="6" fillId="0" borderId="0" xfId="48" applyNumberFormat="1" applyFont="1" applyFill="1" applyBorder="1" applyAlignment="1">
      <alignment horizontal="right" vertical="top"/>
      <protection/>
    </xf>
    <xf numFmtId="0" fontId="2" fillId="0" borderId="10" xfId="48" applyFont="1" applyFill="1" applyBorder="1" applyProtection="1">
      <alignment/>
      <protection locked="0"/>
    </xf>
    <xf numFmtId="3" fontId="2" fillId="0" borderId="11" xfId="48" applyNumberFormat="1" applyFont="1" applyBorder="1" applyAlignment="1">
      <alignment/>
      <protection/>
    </xf>
    <xf numFmtId="3" fontId="2" fillId="0" borderId="12" xfId="48" applyNumberFormat="1" applyFont="1" applyBorder="1" applyAlignment="1">
      <alignment/>
      <protection/>
    </xf>
    <xf numFmtId="3" fontId="2" fillId="0" borderId="10" xfId="50" applyNumberFormat="1" applyFont="1" applyBorder="1" applyAlignment="1">
      <alignment horizontal="right"/>
      <protection/>
    </xf>
    <xf numFmtId="167" fontId="2" fillId="0" borderId="0" xfId="0" applyNumberFormat="1" applyFont="1" applyFill="1" applyAlignment="1">
      <alignment/>
    </xf>
    <xf numFmtId="3" fontId="8" fillId="0" borderId="12" xfId="48" applyNumberFormat="1" applyFont="1" applyBorder="1" applyAlignment="1">
      <alignment/>
      <protection/>
    </xf>
    <xf numFmtId="0" fontId="2" fillId="0" borderId="13" xfId="48" applyFont="1" applyFill="1" applyBorder="1" applyProtection="1">
      <alignment/>
      <protection locked="0"/>
    </xf>
    <xf numFmtId="3" fontId="2" fillId="0" borderId="14" xfId="48" applyNumberFormat="1" applyFont="1" applyBorder="1" applyAlignment="1">
      <alignment/>
      <protection/>
    </xf>
    <xf numFmtId="3" fontId="2" fillId="0" borderId="13" xfId="50" applyNumberFormat="1" applyFont="1" applyBorder="1" applyAlignment="1">
      <alignment horizontal="right"/>
      <protection/>
    </xf>
    <xf numFmtId="166" fontId="2" fillId="0" borderId="15" xfId="51" applyNumberFormat="1" applyFont="1" applyFill="1" applyBorder="1" applyAlignment="1" applyProtection="1">
      <alignment horizontal="center"/>
      <protection/>
    </xf>
    <xf numFmtId="0" fontId="3" fillId="0" borderId="15" xfId="48" applyFont="1" applyFill="1" applyBorder="1" applyAlignment="1" applyProtection="1">
      <alignment wrapText="1"/>
      <protection locked="0"/>
    </xf>
    <xf numFmtId="3" fontId="3" fillId="0" borderId="15" xfId="48" applyNumberFormat="1" applyFont="1" applyBorder="1" applyAlignment="1">
      <alignment/>
      <protection/>
    </xf>
    <xf numFmtId="3" fontId="2" fillId="0" borderId="15" xfId="48" applyNumberFormat="1" applyFont="1" applyBorder="1" applyAlignment="1">
      <alignment/>
      <protection/>
    </xf>
    <xf numFmtId="3" fontId="2" fillId="0" borderId="15" xfId="50" applyNumberFormat="1" applyFont="1" applyBorder="1" applyAlignment="1">
      <alignment horizontal="right"/>
      <protection/>
    </xf>
    <xf numFmtId="166" fontId="9" fillId="0" borderId="0" xfId="51" applyNumberFormat="1" applyFont="1" applyFill="1" applyBorder="1" applyAlignment="1" applyProtection="1">
      <alignment horizontal="center" vertical="top"/>
      <protection/>
    </xf>
    <xf numFmtId="0" fontId="2" fillId="0" borderId="0" xfId="48" applyNumberFormat="1" applyFont="1" applyFill="1" applyBorder="1" applyAlignment="1">
      <alignment vertical="top" wrapText="1"/>
      <protection/>
    </xf>
    <xf numFmtId="3" fontId="3" fillId="0" borderId="0" xfId="48" applyNumberFormat="1" applyFont="1" applyFill="1" applyBorder="1" applyAlignment="1" applyProtection="1">
      <alignment wrapText="1"/>
      <protection locked="0"/>
    </xf>
    <xf numFmtId="3" fontId="2" fillId="0" borderId="0" xfId="48" applyNumberFormat="1" applyFont="1" applyFill="1" applyBorder="1" applyAlignment="1" applyProtection="1">
      <alignment wrapText="1"/>
      <protection locked="0"/>
    </xf>
    <xf numFmtId="3" fontId="2" fillId="0" borderId="0" xfId="48" applyNumberFormat="1" applyFont="1" applyFill="1" applyBorder="1" applyAlignment="1" applyProtection="1">
      <alignment horizontal="center" wrapText="1"/>
      <protection locked="0"/>
    </xf>
    <xf numFmtId="0" fontId="2" fillId="0" borderId="0" xfId="0" applyFont="1" applyFill="1" applyBorder="1" applyAlignment="1">
      <alignment/>
    </xf>
    <xf numFmtId="0" fontId="2" fillId="0" borderId="0" xfId="0" applyFont="1" applyFill="1" applyBorder="1" applyAlignment="1">
      <alignment wrapText="1"/>
    </xf>
    <xf numFmtId="3" fontId="2" fillId="0" borderId="0" xfId="0" applyNumberFormat="1" applyFont="1" applyFill="1" applyBorder="1" applyAlignment="1">
      <alignment/>
    </xf>
    <xf numFmtId="3" fontId="2" fillId="0" borderId="0" xfId="49" applyNumberFormat="1" applyFont="1" applyFill="1" applyBorder="1" applyAlignment="1">
      <alignment horizontal="center"/>
      <protection/>
    </xf>
    <xf numFmtId="3" fontId="2" fillId="0" borderId="0" xfId="48" applyNumberFormat="1" applyFont="1" applyFill="1" applyBorder="1" applyAlignment="1">
      <alignment horizontal="center"/>
      <protection/>
    </xf>
    <xf numFmtId="3" fontId="2" fillId="0" borderId="0" xfId="0" applyNumberFormat="1" applyFont="1" applyFill="1" applyAlignment="1">
      <alignment/>
    </xf>
    <xf numFmtId="3" fontId="10" fillId="0" borderId="0" xfId="0" applyNumberFormat="1" applyFont="1" applyFill="1" applyBorder="1" applyAlignment="1">
      <alignment/>
    </xf>
    <xf numFmtId="0" fontId="9" fillId="0" borderId="16" xfId="0" applyFont="1" applyFill="1" applyBorder="1" applyAlignment="1">
      <alignment horizontal="center" vertical="top"/>
    </xf>
    <xf numFmtId="0" fontId="2" fillId="0" borderId="16" xfId="0" applyFont="1" applyFill="1" applyBorder="1" applyAlignment="1">
      <alignment wrapText="1"/>
    </xf>
    <xf numFmtId="3" fontId="3" fillId="0" borderId="16" xfId="0" applyNumberFormat="1" applyFont="1" applyFill="1" applyBorder="1" applyAlignment="1">
      <alignment vertical="center"/>
    </xf>
    <xf numFmtId="3" fontId="2" fillId="0" borderId="16" xfId="0" applyNumberFormat="1" applyFont="1" applyFill="1" applyBorder="1" applyAlignment="1">
      <alignment vertical="center"/>
    </xf>
    <xf numFmtId="0" fontId="2" fillId="0" borderId="16" xfId="0" applyFont="1" applyFill="1" applyBorder="1" applyAlignment="1">
      <alignment/>
    </xf>
    <xf numFmtId="0" fontId="9" fillId="0" borderId="0" xfId="0" applyFont="1" applyFill="1" applyBorder="1" applyAlignment="1">
      <alignment horizontal="center" vertical="top"/>
    </xf>
    <xf numFmtId="0" fontId="2" fillId="0" borderId="0" xfId="0" applyFont="1" applyFill="1" applyBorder="1" applyAlignment="1">
      <alignment horizontal="left" vertical="center" wrapText="1"/>
    </xf>
    <xf numFmtId="3" fontId="2" fillId="0" borderId="0" xfId="0" applyNumberFormat="1" applyFont="1" applyFill="1" applyBorder="1" applyAlignment="1">
      <alignment/>
    </xf>
    <xf numFmtId="0" fontId="9" fillId="0" borderId="0" xfId="0" applyFont="1" applyFill="1" applyBorder="1" applyAlignment="1">
      <alignment horizontal="right"/>
    </xf>
    <xf numFmtId="0" fontId="2" fillId="0" borderId="0" xfId="0" applyFont="1" applyFill="1" applyBorder="1" applyAlignment="1">
      <alignment vertical="center"/>
    </xf>
    <xf numFmtId="3" fontId="3" fillId="0" borderId="17" xfId="48" applyNumberFormat="1" applyFont="1" applyFill="1" applyBorder="1" applyAlignment="1">
      <alignment/>
      <protection/>
    </xf>
    <xf numFmtId="3" fontId="3" fillId="0" borderId="18" xfId="48" applyNumberFormat="1" applyFont="1" applyFill="1" applyBorder="1" applyAlignment="1">
      <alignment/>
      <protection/>
    </xf>
    <xf numFmtId="3" fontId="3" fillId="0" borderId="19" xfId="48" applyNumberFormat="1" applyFont="1" applyFill="1" applyBorder="1" applyAlignment="1">
      <alignment/>
      <protection/>
    </xf>
    <xf numFmtId="166" fontId="2" fillId="0" borderId="20" xfId="51" applyNumberFormat="1" applyFont="1" applyFill="1" applyBorder="1" applyAlignment="1" applyProtection="1">
      <alignment horizontal="center"/>
      <protection/>
    </xf>
    <xf numFmtId="3" fontId="2" fillId="0" borderId="21" xfId="50" applyNumberFormat="1" applyFont="1" applyBorder="1" applyAlignment="1">
      <alignment horizontal="right"/>
      <protection/>
    </xf>
    <xf numFmtId="166" fontId="2" fillId="0" borderId="22" xfId="51" applyNumberFormat="1" applyFont="1" applyFill="1" applyBorder="1" applyAlignment="1" applyProtection="1">
      <alignment horizontal="center"/>
      <protection/>
    </xf>
    <xf numFmtId="3" fontId="2" fillId="0" borderId="23" xfId="48" applyNumberFormat="1" applyFont="1" applyBorder="1" applyAlignment="1">
      <alignment/>
      <protection/>
    </xf>
    <xf numFmtId="3" fontId="2" fillId="0" borderId="24" xfId="48" applyNumberFormat="1" applyFont="1" applyBorder="1" applyAlignment="1">
      <alignment/>
      <protection/>
    </xf>
    <xf numFmtId="3" fontId="2" fillId="0" borderId="25" xfId="50" applyNumberFormat="1" applyFont="1" applyBorder="1" applyAlignment="1">
      <alignment horizontal="right"/>
      <protection/>
    </xf>
    <xf numFmtId="3" fontId="3" fillId="0" borderId="26" xfId="48" applyNumberFormat="1" applyFont="1" applyFill="1" applyBorder="1" applyAlignment="1">
      <alignment/>
      <protection/>
    </xf>
    <xf numFmtId="3" fontId="2" fillId="0" borderId="0" xfId="48" applyNumberFormat="1" applyFont="1" applyBorder="1" applyAlignment="1">
      <alignment/>
      <protection/>
    </xf>
    <xf numFmtId="0" fontId="2" fillId="0" borderId="27" xfId="48" applyFont="1" applyFill="1" applyBorder="1" applyAlignment="1">
      <alignment horizontal="center" vertical="center" wrapText="1"/>
      <protection/>
    </xf>
    <xf numFmtId="3" fontId="2" fillId="0" borderId="28" xfId="48" applyNumberFormat="1" applyFont="1" applyBorder="1" applyAlignment="1">
      <alignment/>
      <protection/>
    </xf>
    <xf numFmtId="3" fontId="3" fillId="0" borderId="29" xfId="48" applyNumberFormat="1" applyFont="1" applyFill="1" applyBorder="1" applyAlignment="1">
      <alignment/>
      <protection/>
    </xf>
    <xf numFmtId="3" fontId="2" fillId="0" borderId="30" xfId="48" applyNumberFormat="1" applyFont="1" applyBorder="1" applyAlignment="1">
      <alignment/>
      <protection/>
    </xf>
    <xf numFmtId="3" fontId="2" fillId="0" borderId="31" xfId="48" applyNumberFormat="1" applyFont="1" applyBorder="1" applyAlignment="1">
      <alignment/>
      <protection/>
    </xf>
    <xf numFmtId="3" fontId="3" fillId="0" borderId="32" xfId="48" applyNumberFormat="1" applyFont="1" applyBorder="1" applyAlignment="1">
      <alignment/>
      <protection/>
    </xf>
    <xf numFmtId="0" fontId="2" fillId="0" borderId="33" xfId="48" applyFont="1" applyFill="1" applyBorder="1" applyAlignment="1">
      <alignment horizontal="center" vertical="center" wrapText="1"/>
      <protection/>
    </xf>
    <xf numFmtId="0" fontId="2" fillId="0" borderId="13" xfId="48" applyFont="1" applyFill="1" applyBorder="1" applyAlignment="1">
      <alignment horizontal="center" vertical="center" wrapText="1"/>
      <protection/>
    </xf>
    <xf numFmtId="0" fontId="2" fillId="0" borderId="25" xfId="48" applyFont="1" applyFill="1" applyBorder="1" applyAlignment="1">
      <alignment horizontal="center" vertical="center" wrapText="1"/>
      <protection/>
    </xf>
    <xf numFmtId="3" fontId="2" fillId="0" borderId="0" xfId="48" applyNumberFormat="1" applyFont="1" applyFill="1" applyBorder="1" applyAlignment="1">
      <alignment horizontal="center" vertical="top"/>
      <protection/>
    </xf>
    <xf numFmtId="0" fontId="3" fillId="0" borderId="34" xfId="48" applyFont="1" applyFill="1" applyBorder="1" applyAlignment="1">
      <alignment horizontal="left"/>
      <protection/>
    </xf>
    <xf numFmtId="0" fontId="3" fillId="0" borderId="35" xfId="48" applyFont="1" applyFill="1" applyBorder="1" applyAlignment="1">
      <alignment horizontal="left"/>
      <protection/>
    </xf>
    <xf numFmtId="0" fontId="4" fillId="0" borderId="0" xfId="48" applyFont="1" applyFill="1" applyBorder="1" applyAlignment="1">
      <alignment horizontal="center"/>
      <protection/>
    </xf>
    <xf numFmtId="0" fontId="5" fillId="0" borderId="0" xfId="48" applyFont="1" applyFill="1" applyBorder="1" applyAlignment="1">
      <alignment horizontal="center"/>
      <protection/>
    </xf>
    <xf numFmtId="0" fontId="2" fillId="0" borderId="34" xfId="48" applyFont="1" applyFill="1" applyBorder="1" applyAlignment="1">
      <alignment horizontal="center" vertical="center" wrapText="1"/>
      <protection/>
    </xf>
    <xf numFmtId="0" fontId="2" fillId="0" borderId="22" xfId="48" applyFont="1" applyFill="1" applyBorder="1" applyAlignment="1">
      <alignment horizontal="center" vertical="center" wrapText="1"/>
      <protection/>
    </xf>
    <xf numFmtId="0" fontId="2" fillId="0" borderId="36" xfId="48" applyFont="1" applyFill="1" applyBorder="1" applyAlignment="1">
      <alignment horizontal="center" vertical="center"/>
      <protection/>
    </xf>
    <xf numFmtId="0" fontId="2" fillId="0" borderId="13" xfId="48" applyFont="1" applyFill="1" applyBorder="1" applyAlignment="1">
      <alignment horizontal="center" vertical="center"/>
      <protection/>
    </xf>
    <xf numFmtId="0" fontId="2" fillId="0" borderId="17" xfId="48" applyFont="1" applyFill="1" applyBorder="1" applyAlignment="1">
      <alignment horizontal="center" vertical="center" wrapText="1"/>
      <protection/>
    </xf>
    <xf numFmtId="0" fontId="2" fillId="0" borderId="26" xfId="48" applyFont="1" applyFill="1" applyBorder="1" applyAlignment="1">
      <alignment horizontal="center" vertical="center" wrapText="1"/>
      <protection/>
    </xf>
    <xf numFmtId="0" fontId="2" fillId="0" borderId="37" xfId="48" applyFont="1" applyFill="1" applyBorder="1" applyAlignment="1">
      <alignment horizontal="center" vertical="center" wrapText="1"/>
      <protection/>
    </xf>
    <xf numFmtId="0" fontId="2" fillId="0" borderId="36" xfId="48" applyFont="1" applyFill="1" applyBorder="1" applyAlignment="1">
      <alignment horizontal="center"/>
      <protection/>
    </xf>
    <xf numFmtId="0" fontId="2" fillId="0" borderId="19" xfId="48" applyFont="1" applyFill="1" applyBorder="1" applyAlignment="1">
      <alignment horizontal="center"/>
      <protection/>
    </xf>
    <xf numFmtId="0" fontId="2" fillId="0" borderId="38" xfId="48" applyFont="1" applyFill="1" applyBorder="1" applyAlignment="1">
      <alignment horizontal="center" vertical="center" wrapText="1"/>
      <protection/>
    </xf>
    <xf numFmtId="0" fontId="2" fillId="0" borderId="39" xfId="48" applyFont="1" applyFill="1" applyBorder="1" applyAlignment="1">
      <alignment horizontal="center" vertical="center" wrapText="1"/>
      <protection/>
    </xf>
    <xf numFmtId="0" fontId="2" fillId="0" borderId="23" xfId="48" applyFont="1" applyFill="1" applyBorder="1" applyAlignment="1">
      <alignment horizontal="center" vertical="center" wrapText="1"/>
      <protection/>
    </xf>
    <xf numFmtId="0" fontId="2" fillId="0" borderId="40" xfId="48"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10" xfId="48"/>
    <cellStyle name="Normal 2 3_CAIET FUNDAMENTARI 2013 FINAL   bun " xfId="49"/>
    <cellStyle name="Normal 2 3_CAIET FUNDAMENTARI 2013 FINAL   bun  2" xfId="50"/>
    <cellStyle name="Normal_vp si pop 2"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10FD1"/>
  </sheetPr>
  <dimension ref="A1:P62"/>
  <sheetViews>
    <sheetView tabSelected="1" view="pageBreakPreview" zoomScale="75" zoomScaleNormal="75" zoomScaleSheetLayoutView="75" zoomScalePageLayoutView="0" workbookViewId="0" topLeftCell="A1">
      <selection activeCell="J5" sqref="J5"/>
    </sheetView>
  </sheetViews>
  <sheetFormatPr defaultColWidth="9.140625" defaultRowHeight="12.75"/>
  <cols>
    <col min="1" max="1" width="8.57421875" style="4" customWidth="1"/>
    <col min="2" max="2" width="41.140625" style="4" customWidth="1"/>
    <col min="3" max="3" width="14.00390625" style="4" customWidth="1"/>
    <col min="4" max="4" width="4.421875" style="4" customWidth="1"/>
    <col min="5" max="5" width="14.00390625" style="4" customWidth="1"/>
    <col min="6" max="6" width="3.8515625" style="4" customWidth="1"/>
    <col min="7" max="7" width="16.140625" style="4" customWidth="1"/>
    <col min="8" max="8" width="13.421875" style="4" customWidth="1"/>
    <col min="9" max="9" width="14.00390625" style="4" customWidth="1"/>
    <col min="10" max="10" width="16.28125" style="4" customWidth="1"/>
    <col min="11" max="11" width="13.7109375" style="4" customWidth="1"/>
    <col min="12" max="12" width="11.8515625" style="4" customWidth="1"/>
    <col min="13" max="13" width="13.28125" style="4" customWidth="1"/>
    <col min="14" max="14" width="13.8515625" style="4" customWidth="1"/>
    <col min="15" max="15" width="9.140625" style="4" customWidth="1"/>
    <col min="16" max="16" width="10.8515625" style="4" customWidth="1"/>
    <col min="17" max="16384" width="9.140625" style="4" customWidth="1"/>
  </cols>
  <sheetData>
    <row r="1" spans="1:14" ht="18" customHeight="1">
      <c r="A1" s="1"/>
      <c r="B1" s="1"/>
      <c r="C1" s="2"/>
      <c r="D1" s="2"/>
      <c r="E1" s="2"/>
      <c r="F1" s="2"/>
      <c r="G1" s="2"/>
      <c r="H1" s="3"/>
      <c r="I1" s="3"/>
      <c r="J1" s="3" t="s">
        <v>0</v>
      </c>
      <c r="K1" s="1"/>
      <c r="L1" s="1"/>
      <c r="M1" s="1"/>
      <c r="N1" s="1"/>
    </row>
    <row r="2" spans="1:14" ht="15.75">
      <c r="A2" s="69" t="s">
        <v>1</v>
      </c>
      <c r="B2" s="69"/>
      <c r="C2" s="69"/>
      <c r="D2" s="69"/>
      <c r="E2" s="69"/>
      <c r="F2" s="69"/>
      <c r="G2" s="69"/>
      <c r="H2" s="69"/>
      <c r="I2" s="69"/>
      <c r="J2" s="69"/>
      <c r="K2" s="5"/>
      <c r="L2" s="5"/>
      <c r="M2" s="5"/>
      <c r="N2" s="5"/>
    </row>
    <row r="3" spans="1:14" ht="17.25" customHeight="1">
      <c r="A3" s="70" t="s">
        <v>2</v>
      </c>
      <c r="B3" s="70"/>
      <c r="C3" s="70"/>
      <c r="D3" s="70"/>
      <c r="E3" s="70"/>
      <c r="F3" s="70"/>
      <c r="G3" s="70"/>
      <c r="H3" s="70"/>
      <c r="I3" s="70"/>
      <c r="J3" s="70"/>
      <c r="K3" s="1"/>
      <c r="L3" s="1"/>
      <c r="M3" s="5"/>
      <c r="N3" s="5"/>
    </row>
    <row r="4" spans="1:14" ht="17.25" customHeight="1">
      <c r="A4" s="70" t="s">
        <v>3</v>
      </c>
      <c r="B4" s="70"/>
      <c r="C4" s="70"/>
      <c r="D4" s="70"/>
      <c r="E4" s="70"/>
      <c r="F4" s="70"/>
      <c r="G4" s="70"/>
      <c r="H4" s="70"/>
      <c r="I4" s="70"/>
      <c r="J4" s="70"/>
      <c r="K4" s="1"/>
      <c r="L4" s="5"/>
      <c r="M4" s="5"/>
      <c r="N4" s="5"/>
    </row>
    <row r="5" spans="1:14" ht="15.75" customHeight="1">
      <c r="A5" s="6"/>
      <c r="B5" s="7"/>
      <c r="C5" s="8"/>
      <c r="D5" s="8"/>
      <c r="E5" s="8"/>
      <c r="F5" s="8"/>
      <c r="G5" s="8"/>
      <c r="H5" s="9"/>
      <c r="I5" s="9"/>
      <c r="J5" s="66" t="s">
        <v>4</v>
      </c>
      <c r="K5" s="1"/>
      <c r="L5" s="1"/>
      <c r="M5" s="1"/>
      <c r="N5" s="1"/>
    </row>
    <row r="6" spans="1:14" ht="18.75" customHeight="1">
      <c r="A6" s="71" t="s">
        <v>5</v>
      </c>
      <c r="B6" s="73" t="s">
        <v>6</v>
      </c>
      <c r="C6" s="80" t="s">
        <v>7</v>
      </c>
      <c r="D6" s="81"/>
      <c r="E6" s="75" t="s">
        <v>8</v>
      </c>
      <c r="F6" s="76"/>
      <c r="G6" s="77"/>
      <c r="H6" s="78" t="s">
        <v>9</v>
      </c>
      <c r="I6" s="78"/>
      <c r="J6" s="79"/>
      <c r="K6" s="1"/>
      <c r="L6" s="5"/>
      <c r="M6" s="5"/>
      <c r="N6" s="5"/>
    </row>
    <row r="7" spans="1:14" ht="33" customHeight="1">
      <c r="A7" s="72"/>
      <c r="B7" s="74"/>
      <c r="C7" s="82"/>
      <c r="D7" s="83"/>
      <c r="E7" s="57" t="s">
        <v>10</v>
      </c>
      <c r="F7" s="63"/>
      <c r="G7" s="64" t="s">
        <v>11</v>
      </c>
      <c r="H7" s="64">
        <v>2023</v>
      </c>
      <c r="I7" s="64">
        <v>2024</v>
      </c>
      <c r="J7" s="65">
        <v>2025</v>
      </c>
      <c r="K7" s="5"/>
      <c r="L7" s="5"/>
      <c r="M7" s="5"/>
      <c r="N7" s="5"/>
    </row>
    <row r="8" spans="1:14" ht="24.75" customHeight="1">
      <c r="A8" s="67" t="s">
        <v>12</v>
      </c>
      <c r="B8" s="68"/>
      <c r="C8" s="46">
        <f>SUM(C9:C49)</f>
        <v>7332827</v>
      </c>
      <c r="D8" s="47"/>
      <c r="E8" s="62">
        <v>3115028</v>
      </c>
      <c r="F8" s="55"/>
      <c r="G8" s="59">
        <v>4162550</v>
      </c>
      <c r="H8" s="46">
        <v>3500000</v>
      </c>
      <c r="I8" s="46">
        <v>1000000</v>
      </c>
      <c r="J8" s="48">
        <v>1000000</v>
      </c>
      <c r="K8" s="5"/>
      <c r="L8" s="5"/>
      <c r="M8" s="5"/>
      <c r="N8" s="5"/>
    </row>
    <row r="9" spans="1:16" ht="16.5" customHeight="1">
      <c r="A9" s="49">
        <v>1</v>
      </c>
      <c r="B9" s="10" t="s">
        <v>13</v>
      </c>
      <c r="C9" s="11">
        <v>114235</v>
      </c>
      <c r="D9" s="12" t="s">
        <v>14</v>
      </c>
      <c r="E9" s="58">
        <v>48397</v>
      </c>
      <c r="F9" s="12"/>
      <c r="G9" s="60">
        <v>58570</v>
      </c>
      <c r="H9" s="13">
        <v>64253</v>
      </c>
      <c r="I9" s="13">
        <v>18358</v>
      </c>
      <c r="J9" s="50">
        <v>18358</v>
      </c>
      <c r="K9" s="5"/>
      <c r="L9" s="5"/>
      <c r="M9" s="5"/>
      <c r="N9" s="5"/>
      <c r="O9" s="14"/>
      <c r="P9" s="14"/>
    </row>
    <row r="10" spans="1:14" ht="16.5" customHeight="1">
      <c r="A10" s="49">
        <v>2</v>
      </c>
      <c r="B10" s="10" t="s">
        <v>15</v>
      </c>
      <c r="C10" s="11">
        <v>121427</v>
      </c>
      <c r="D10" s="12" t="s">
        <v>14</v>
      </c>
      <c r="E10" s="58">
        <v>55472</v>
      </c>
      <c r="F10" s="12"/>
      <c r="G10" s="60">
        <v>61823</v>
      </c>
      <c r="H10" s="13">
        <v>79328</v>
      </c>
      <c r="I10" s="13">
        <v>22665</v>
      </c>
      <c r="J10" s="50">
        <v>22665</v>
      </c>
      <c r="K10" s="5"/>
      <c r="L10" s="5"/>
      <c r="M10" s="5"/>
      <c r="N10" s="5"/>
    </row>
    <row r="11" spans="1:14" ht="16.5" customHeight="1">
      <c r="A11" s="49">
        <v>3</v>
      </c>
      <c r="B11" s="10" t="s">
        <v>16</v>
      </c>
      <c r="C11" s="11">
        <v>132051</v>
      </c>
      <c r="D11" s="12"/>
      <c r="E11" s="58">
        <v>70165</v>
      </c>
      <c r="F11" s="12"/>
      <c r="G11" s="60">
        <v>61886</v>
      </c>
      <c r="H11" s="13">
        <v>87849</v>
      </c>
      <c r="I11" s="13">
        <v>25100</v>
      </c>
      <c r="J11" s="50">
        <v>25100</v>
      </c>
      <c r="K11" s="5"/>
      <c r="L11" s="5"/>
      <c r="M11" s="5"/>
      <c r="N11" s="5"/>
    </row>
    <row r="12" spans="1:14" ht="16.5" customHeight="1">
      <c r="A12" s="49">
        <v>4</v>
      </c>
      <c r="B12" s="10" t="s">
        <v>17</v>
      </c>
      <c r="C12" s="11">
        <v>367594</v>
      </c>
      <c r="D12" s="12"/>
      <c r="E12" s="58">
        <v>155175</v>
      </c>
      <c r="F12" s="12"/>
      <c r="G12" s="60">
        <v>212419</v>
      </c>
      <c r="H12" s="13">
        <v>146470</v>
      </c>
      <c r="I12" s="13">
        <v>41848</v>
      </c>
      <c r="J12" s="50">
        <v>41848</v>
      </c>
      <c r="K12" s="5"/>
      <c r="L12" s="5"/>
      <c r="M12" s="5"/>
      <c r="N12" s="5"/>
    </row>
    <row r="13" spans="1:14" ht="16.5" customHeight="1">
      <c r="A13" s="49">
        <v>5</v>
      </c>
      <c r="B13" s="10" t="s">
        <v>18</v>
      </c>
      <c r="C13" s="11">
        <v>165716</v>
      </c>
      <c r="D13" s="12" t="s">
        <v>14</v>
      </c>
      <c r="E13" s="58">
        <v>82318</v>
      </c>
      <c r="F13" s="12"/>
      <c r="G13" s="60">
        <v>78736</v>
      </c>
      <c r="H13" s="13">
        <v>96325</v>
      </c>
      <c r="I13" s="13">
        <v>27521</v>
      </c>
      <c r="J13" s="50">
        <v>27521</v>
      </c>
      <c r="K13" s="5"/>
      <c r="L13" s="5"/>
      <c r="M13" s="5"/>
      <c r="N13" s="5"/>
    </row>
    <row r="14" spans="1:14" ht="16.5" customHeight="1">
      <c r="A14" s="49">
        <v>6</v>
      </c>
      <c r="B14" s="10" t="s">
        <v>19</v>
      </c>
      <c r="C14" s="11">
        <v>167005</v>
      </c>
      <c r="D14" s="12"/>
      <c r="E14" s="58">
        <v>66692</v>
      </c>
      <c r="F14" s="12"/>
      <c r="G14" s="60">
        <v>100313</v>
      </c>
      <c r="H14" s="13">
        <v>68087</v>
      </c>
      <c r="I14" s="13">
        <v>19454</v>
      </c>
      <c r="J14" s="50">
        <v>19454</v>
      </c>
      <c r="K14" s="5"/>
      <c r="L14" s="5"/>
      <c r="M14" s="5"/>
      <c r="N14" s="5"/>
    </row>
    <row r="15" spans="1:14" ht="17.25" customHeight="1">
      <c r="A15" s="49">
        <v>7</v>
      </c>
      <c r="B15" s="10" t="s">
        <v>20</v>
      </c>
      <c r="C15" s="11">
        <v>290942</v>
      </c>
      <c r="D15" s="12"/>
      <c r="E15" s="58">
        <v>114016</v>
      </c>
      <c r="F15" s="12"/>
      <c r="G15" s="60">
        <v>176926</v>
      </c>
      <c r="H15" s="13">
        <v>111380</v>
      </c>
      <c r="I15" s="13">
        <v>31823</v>
      </c>
      <c r="J15" s="50">
        <v>31823</v>
      </c>
      <c r="K15" s="5"/>
      <c r="L15" s="5"/>
      <c r="M15" s="5"/>
      <c r="N15" s="5"/>
    </row>
    <row r="16" spans="1:14" ht="16.5" customHeight="1">
      <c r="A16" s="49">
        <v>8</v>
      </c>
      <c r="B16" s="10" t="s">
        <v>21</v>
      </c>
      <c r="C16" s="11">
        <v>41236</v>
      </c>
      <c r="D16" s="15"/>
      <c r="E16" s="58">
        <v>41236</v>
      </c>
      <c r="F16" s="12"/>
      <c r="G16" s="60">
        <v>0</v>
      </c>
      <c r="H16" s="13">
        <v>73875</v>
      </c>
      <c r="I16" s="13">
        <v>21108</v>
      </c>
      <c r="J16" s="50">
        <v>21108</v>
      </c>
      <c r="K16" s="5"/>
      <c r="L16" s="5"/>
      <c r="M16" s="5"/>
      <c r="N16" s="5"/>
    </row>
    <row r="17" spans="1:14" ht="16.5" customHeight="1">
      <c r="A17" s="49">
        <v>9</v>
      </c>
      <c r="B17" s="10" t="s">
        <v>22</v>
      </c>
      <c r="C17" s="11">
        <v>102010</v>
      </c>
      <c r="D17" s="12"/>
      <c r="E17" s="58">
        <v>63722</v>
      </c>
      <c r="F17" s="12"/>
      <c r="G17" s="60">
        <v>38288</v>
      </c>
      <c r="H17" s="13">
        <v>62171</v>
      </c>
      <c r="I17" s="13">
        <v>17763</v>
      </c>
      <c r="J17" s="50">
        <v>17763</v>
      </c>
      <c r="K17" s="5"/>
      <c r="L17" s="5"/>
      <c r="M17" s="5"/>
      <c r="N17" s="5"/>
    </row>
    <row r="18" spans="1:14" ht="16.5" customHeight="1">
      <c r="A18" s="49">
        <v>10</v>
      </c>
      <c r="B18" s="10" t="s">
        <v>23</v>
      </c>
      <c r="C18" s="11">
        <v>240518</v>
      </c>
      <c r="D18" s="12"/>
      <c r="E18" s="58">
        <v>95300</v>
      </c>
      <c r="F18" s="12"/>
      <c r="G18" s="60">
        <v>145218</v>
      </c>
      <c r="H18" s="13">
        <v>92849</v>
      </c>
      <c r="I18" s="13">
        <v>26528</v>
      </c>
      <c r="J18" s="50">
        <v>26528</v>
      </c>
      <c r="K18" s="5"/>
      <c r="L18" s="5"/>
      <c r="M18" s="5"/>
      <c r="N18" s="5"/>
    </row>
    <row r="19" spans="1:14" ht="16.5" customHeight="1">
      <c r="A19" s="49">
        <v>11</v>
      </c>
      <c r="B19" s="10" t="s">
        <v>24</v>
      </c>
      <c r="C19" s="11">
        <v>167548</v>
      </c>
      <c r="D19" s="12"/>
      <c r="E19" s="58">
        <v>67973</v>
      </c>
      <c r="F19" s="12"/>
      <c r="G19" s="60">
        <v>99575</v>
      </c>
      <c r="H19" s="13">
        <v>85582</v>
      </c>
      <c r="I19" s="13">
        <v>24452</v>
      </c>
      <c r="J19" s="50">
        <v>24452</v>
      </c>
      <c r="K19" s="5"/>
      <c r="L19" s="5"/>
      <c r="M19" s="5"/>
      <c r="N19" s="5"/>
    </row>
    <row r="20" spans="1:14" ht="16.5" customHeight="1">
      <c r="A20" s="49">
        <v>12</v>
      </c>
      <c r="B20" s="10" t="s">
        <v>25</v>
      </c>
      <c r="C20" s="11">
        <v>157596</v>
      </c>
      <c r="D20" s="12"/>
      <c r="E20" s="58">
        <v>67104</v>
      </c>
      <c r="F20" s="12"/>
      <c r="G20" s="60">
        <v>90492</v>
      </c>
      <c r="H20" s="13">
        <v>67131</v>
      </c>
      <c r="I20" s="13">
        <v>19180</v>
      </c>
      <c r="J20" s="50">
        <v>19180</v>
      </c>
      <c r="K20" s="5"/>
      <c r="L20" s="5"/>
      <c r="M20" s="5"/>
      <c r="N20" s="5"/>
    </row>
    <row r="21" spans="1:14" ht="16.5" customHeight="1">
      <c r="A21" s="49">
        <v>13</v>
      </c>
      <c r="B21" s="10" t="s">
        <v>26</v>
      </c>
      <c r="C21" s="11">
        <v>5138</v>
      </c>
      <c r="D21" s="12" t="s">
        <v>14</v>
      </c>
      <c r="E21" s="58">
        <v>0</v>
      </c>
      <c r="F21" s="12"/>
      <c r="G21" s="60">
        <v>0</v>
      </c>
      <c r="H21" s="13">
        <v>74345</v>
      </c>
      <c r="I21" s="13">
        <v>21241</v>
      </c>
      <c r="J21" s="50">
        <v>21241</v>
      </c>
      <c r="K21" s="5"/>
      <c r="L21" s="5"/>
      <c r="M21" s="5"/>
      <c r="N21" s="5"/>
    </row>
    <row r="22" spans="1:14" ht="16.5" customHeight="1">
      <c r="A22" s="49">
        <v>14</v>
      </c>
      <c r="B22" s="10" t="s">
        <v>27</v>
      </c>
      <c r="C22" s="11">
        <v>168171</v>
      </c>
      <c r="D22" s="12" t="s">
        <v>28</v>
      </c>
      <c r="E22" s="58">
        <v>87275</v>
      </c>
      <c r="F22" s="12"/>
      <c r="G22" s="60">
        <v>54012</v>
      </c>
      <c r="H22" s="13">
        <v>99994</v>
      </c>
      <c r="I22" s="13">
        <v>28569</v>
      </c>
      <c r="J22" s="50">
        <v>28569</v>
      </c>
      <c r="K22" s="5"/>
      <c r="L22" s="5"/>
      <c r="M22" s="5"/>
      <c r="N22" s="5"/>
    </row>
    <row r="23" spans="1:14" ht="16.5" customHeight="1">
      <c r="A23" s="49">
        <v>15</v>
      </c>
      <c r="B23" s="10" t="s">
        <v>29</v>
      </c>
      <c r="C23" s="11">
        <v>95722</v>
      </c>
      <c r="D23" s="12"/>
      <c r="E23" s="58">
        <v>41865</v>
      </c>
      <c r="F23" s="12"/>
      <c r="G23" s="60">
        <v>53857</v>
      </c>
      <c r="H23" s="13">
        <v>42689</v>
      </c>
      <c r="I23" s="13">
        <v>12196</v>
      </c>
      <c r="J23" s="50">
        <v>12196</v>
      </c>
      <c r="K23" s="5"/>
      <c r="L23" s="5"/>
      <c r="M23" s="5"/>
      <c r="N23" s="5"/>
    </row>
    <row r="24" spans="1:14" ht="16.5" customHeight="1">
      <c r="A24" s="49">
        <v>16</v>
      </c>
      <c r="B24" s="10" t="s">
        <v>30</v>
      </c>
      <c r="C24" s="11">
        <v>263972</v>
      </c>
      <c r="D24" s="12"/>
      <c r="E24" s="58">
        <v>103200</v>
      </c>
      <c r="F24" s="12"/>
      <c r="G24" s="60">
        <v>160772</v>
      </c>
      <c r="H24" s="13">
        <v>94437</v>
      </c>
      <c r="I24" s="13">
        <v>26982</v>
      </c>
      <c r="J24" s="50">
        <v>26982</v>
      </c>
      <c r="K24" s="5"/>
      <c r="L24" s="5"/>
      <c r="M24" s="5"/>
      <c r="N24" s="5"/>
    </row>
    <row r="25" spans="1:14" ht="16.5" customHeight="1">
      <c r="A25" s="49">
        <v>17</v>
      </c>
      <c r="B25" s="10" t="s">
        <v>31</v>
      </c>
      <c r="C25" s="11">
        <v>233047</v>
      </c>
      <c r="D25" s="12"/>
      <c r="E25" s="58">
        <v>101777</v>
      </c>
      <c r="F25" s="12"/>
      <c r="G25" s="60">
        <v>131270</v>
      </c>
      <c r="H25" s="13">
        <v>108365</v>
      </c>
      <c r="I25" s="13">
        <v>30961</v>
      </c>
      <c r="J25" s="50">
        <v>30961</v>
      </c>
      <c r="K25" s="5"/>
      <c r="L25" s="5"/>
      <c r="M25" s="5"/>
      <c r="N25" s="5"/>
    </row>
    <row r="26" spans="1:14" ht="16.5" customHeight="1">
      <c r="A26" s="49">
        <v>18</v>
      </c>
      <c r="B26" s="10" t="s">
        <v>32</v>
      </c>
      <c r="C26" s="11">
        <v>251945</v>
      </c>
      <c r="D26" s="12"/>
      <c r="E26" s="58">
        <v>125038</v>
      </c>
      <c r="F26" s="12"/>
      <c r="G26" s="60">
        <v>126907</v>
      </c>
      <c r="H26" s="13">
        <v>104440</v>
      </c>
      <c r="I26" s="13">
        <v>29840</v>
      </c>
      <c r="J26" s="50">
        <v>29840</v>
      </c>
      <c r="K26" s="5"/>
      <c r="L26" s="5"/>
      <c r="M26" s="5"/>
      <c r="N26" s="5"/>
    </row>
    <row r="27" spans="1:14" ht="16.5" customHeight="1">
      <c r="A27" s="49">
        <v>19</v>
      </c>
      <c r="B27" s="10" t="s">
        <v>33</v>
      </c>
      <c r="C27" s="11">
        <v>138251</v>
      </c>
      <c r="D27" s="12"/>
      <c r="E27" s="58">
        <v>57153</v>
      </c>
      <c r="F27" s="12"/>
      <c r="G27" s="60">
        <v>81098</v>
      </c>
      <c r="H27" s="13">
        <v>53827</v>
      </c>
      <c r="I27" s="13">
        <v>15380</v>
      </c>
      <c r="J27" s="50">
        <v>15380</v>
      </c>
      <c r="K27" s="5"/>
      <c r="L27" s="5"/>
      <c r="M27" s="5"/>
      <c r="N27" s="5"/>
    </row>
    <row r="28" spans="1:14" ht="16.5" customHeight="1">
      <c r="A28" s="49">
        <v>20</v>
      </c>
      <c r="B28" s="10" t="s">
        <v>34</v>
      </c>
      <c r="C28" s="11">
        <v>149485</v>
      </c>
      <c r="D28" s="12"/>
      <c r="E28" s="58">
        <v>64361</v>
      </c>
      <c r="F28" s="12"/>
      <c r="G28" s="60">
        <v>85124</v>
      </c>
      <c r="H28" s="13">
        <v>61431</v>
      </c>
      <c r="I28" s="13">
        <v>17552</v>
      </c>
      <c r="J28" s="50">
        <v>17552</v>
      </c>
      <c r="K28" s="5"/>
      <c r="L28" s="5"/>
      <c r="M28" s="5"/>
      <c r="N28" s="5"/>
    </row>
    <row r="29" spans="1:14" ht="16.5" customHeight="1">
      <c r="A29" s="49">
        <v>21</v>
      </c>
      <c r="B29" s="10" t="s">
        <v>35</v>
      </c>
      <c r="C29" s="11">
        <v>143242</v>
      </c>
      <c r="D29" s="12"/>
      <c r="E29" s="58">
        <v>60125</v>
      </c>
      <c r="F29" s="12"/>
      <c r="G29" s="60">
        <v>83117</v>
      </c>
      <c r="H29" s="13">
        <v>69322</v>
      </c>
      <c r="I29" s="13">
        <v>19806</v>
      </c>
      <c r="J29" s="50">
        <v>19806</v>
      </c>
      <c r="K29" s="5"/>
      <c r="L29" s="5"/>
      <c r="M29" s="5"/>
      <c r="N29" s="5"/>
    </row>
    <row r="30" spans="1:14" ht="16.5" customHeight="1">
      <c r="A30" s="49">
        <v>22</v>
      </c>
      <c r="B30" s="10" t="s">
        <v>36</v>
      </c>
      <c r="C30" s="11">
        <v>196537</v>
      </c>
      <c r="D30" s="12" t="s">
        <v>14</v>
      </c>
      <c r="E30" s="58">
        <v>74565</v>
      </c>
      <c r="F30" s="12"/>
      <c r="G30" s="60">
        <v>117121</v>
      </c>
      <c r="H30" s="13">
        <v>82477</v>
      </c>
      <c r="I30" s="13">
        <v>23565</v>
      </c>
      <c r="J30" s="50">
        <v>23565</v>
      </c>
      <c r="K30" s="5"/>
      <c r="L30" s="5"/>
      <c r="M30" s="5"/>
      <c r="N30" s="5"/>
    </row>
    <row r="31" spans="1:14" ht="16.5" customHeight="1">
      <c r="A31" s="49">
        <v>23</v>
      </c>
      <c r="B31" s="10" t="s">
        <v>37</v>
      </c>
      <c r="C31" s="11">
        <v>162749</v>
      </c>
      <c r="D31" s="12"/>
      <c r="E31" s="58">
        <v>62429</v>
      </c>
      <c r="F31" s="12"/>
      <c r="G31" s="60">
        <v>100320</v>
      </c>
      <c r="H31" s="13">
        <v>61012</v>
      </c>
      <c r="I31" s="13">
        <v>17432</v>
      </c>
      <c r="J31" s="50">
        <v>17432</v>
      </c>
      <c r="K31" s="5"/>
      <c r="L31" s="5"/>
      <c r="M31" s="5"/>
      <c r="N31" s="5"/>
    </row>
    <row r="32" spans="1:14" ht="16.5" customHeight="1">
      <c r="A32" s="49">
        <v>24</v>
      </c>
      <c r="B32" s="10" t="s">
        <v>38</v>
      </c>
      <c r="C32" s="11">
        <v>311991</v>
      </c>
      <c r="D32" s="12"/>
      <c r="E32" s="58">
        <v>99241</v>
      </c>
      <c r="F32" s="12"/>
      <c r="G32" s="60">
        <v>212750</v>
      </c>
      <c r="H32" s="13">
        <v>143634</v>
      </c>
      <c r="I32" s="13">
        <v>41038</v>
      </c>
      <c r="J32" s="50">
        <v>41038</v>
      </c>
      <c r="K32" s="5"/>
      <c r="L32" s="5"/>
      <c r="M32" s="5"/>
      <c r="N32" s="5"/>
    </row>
    <row r="33" spans="1:14" ht="16.5" customHeight="1">
      <c r="A33" s="49">
        <v>25</v>
      </c>
      <c r="B33" s="10" t="s">
        <v>39</v>
      </c>
      <c r="C33" s="11">
        <v>0</v>
      </c>
      <c r="D33" s="12"/>
      <c r="E33" s="58">
        <v>0</v>
      </c>
      <c r="F33" s="12"/>
      <c r="G33" s="60">
        <v>0</v>
      </c>
      <c r="H33" s="13">
        <v>31762</v>
      </c>
      <c r="I33" s="13">
        <v>9075</v>
      </c>
      <c r="J33" s="50">
        <v>9075</v>
      </c>
      <c r="K33" s="5"/>
      <c r="L33" s="5"/>
      <c r="M33" s="5"/>
      <c r="N33" s="5"/>
    </row>
    <row r="34" spans="1:14" ht="16.5" customHeight="1">
      <c r="A34" s="49">
        <v>26</v>
      </c>
      <c r="B34" s="10" t="s">
        <v>40</v>
      </c>
      <c r="C34" s="11">
        <v>231966</v>
      </c>
      <c r="D34" s="12"/>
      <c r="E34" s="58">
        <v>98877</v>
      </c>
      <c r="F34" s="12"/>
      <c r="G34" s="60">
        <v>133089</v>
      </c>
      <c r="H34" s="13">
        <v>96390</v>
      </c>
      <c r="I34" s="13">
        <v>27540</v>
      </c>
      <c r="J34" s="50">
        <v>27540</v>
      </c>
      <c r="K34" s="5"/>
      <c r="L34" s="5"/>
      <c r="M34" s="5"/>
      <c r="N34" s="5"/>
    </row>
    <row r="35" spans="1:14" ht="16.5" customHeight="1">
      <c r="A35" s="49">
        <v>27</v>
      </c>
      <c r="B35" s="10" t="s">
        <v>41</v>
      </c>
      <c r="C35" s="11">
        <v>148760</v>
      </c>
      <c r="D35" s="12"/>
      <c r="E35" s="58">
        <v>59552</v>
      </c>
      <c r="F35" s="12"/>
      <c r="G35" s="60">
        <v>89208</v>
      </c>
      <c r="H35" s="13">
        <v>61358</v>
      </c>
      <c r="I35" s="13">
        <v>17531</v>
      </c>
      <c r="J35" s="50">
        <v>17531</v>
      </c>
      <c r="K35" s="5"/>
      <c r="L35" s="5"/>
      <c r="M35" s="5"/>
      <c r="N35" s="5"/>
    </row>
    <row r="36" spans="1:14" ht="16.5" customHeight="1">
      <c r="A36" s="49">
        <v>28</v>
      </c>
      <c r="B36" s="10" t="s">
        <v>42</v>
      </c>
      <c r="C36" s="11">
        <v>163427</v>
      </c>
      <c r="D36" s="15"/>
      <c r="E36" s="58">
        <v>79085</v>
      </c>
      <c r="F36" s="12"/>
      <c r="G36" s="60">
        <v>84342</v>
      </c>
      <c r="H36" s="13">
        <v>90675</v>
      </c>
      <c r="I36" s="13">
        <v>25907</v>
      </c>
      <c r="J36" s="50">
        <v>25907</v>
      </c>
      <c r="K36" s="5"/>
      <c r="L36" s="5"/>
      <c r="M36" s="5"/>
      <c r="N36" s="5"/>
    </row>
    <row r="37" spans="1:14" ht="16.5" customHeight="1">
      <c r="A37" s="49">
        <v>29</v>
      </c>
      <c r="B37" s="10" t="s">
        <v>43</v>
      </c>
      <c r="C37" s="11">
        <v>311575</v>
      </c>
      <c r="D37" s="12"/>
      <c r="E37" s="58">
        <v>129883</v>
      </c>
      <c r="F37" s="12"/>
      <c r="G37" s="60">
        <v>181692</v>
      </c>
      <c r="H37" s="13">
        <v>126234</v>
      </c>
      <c r="I37" s="13">
        <v>36067</v>
      </c>
      <c r="J37" s="50">
        <v>36067</v>
      </c>
      <c r="K37" s="5"/>
      <c r="L37" s="5"/>
      <c r="M37" s="5"/>
      <c r="N37" s="5"/>
    </row>
    <row r="38" spans="1:14" ht="16.5" customHeight="1">
      <c r="A38" s="49">
        <v>30</v>
      </c>
      <c r="B38" s="10" t="s">
        <v>44</v>
      </c>
      <c r="C38" s="11">
        <v>234929</v>
      </c>
      <c r="D38" s="12"/>
      <c r="E38" s="58">
        <v>84001</v>
      </c>
      <c r="F38" s="12"/>
      <c r="G38" s="60">
        <v>150928</v>
      </c>
      <c r="H38" s="13">
        <v>82658</v>
      </c>
      <c r="I38" s="13">
        <v>23617</v>
      </c>
      <c r="J38" s="50">
        <v>23617</v>
      </c>
      <c r="K38" s="5"/>
      <c r="L38" s="5"/>
      <c r="M38" s="5"/>
      <c r="N38" s="5"/>
    </row>
    <row r="39" spans="1:14" ht="16.5" customHeight="1">
      <c r="A39" s="49">
        <v>31</v>
      </c>
      <c r="B39" s="10" t="s">
        <v>45</v>
      </c>
      <c r="C39" s="11">
        <v>207597</v>
      </c>
      <c r="D39" s="12"/>
      <c r="E39" s="58">
        <v>101347</v>
      </c>
      <c r="F39" s="12"/>
      <c r="G39" s="60">
        <v>106250</v>
      </c>
      <c r="H39" s="13">
        <v>100896</v>
      </c>
      <c r="I39" s="13">
        <v>28828</v>
      </c>
      <c r="J39" s="50">
        <v>28828</v>
      </c>
      <c r="K39" s="5"/>
      <c r="L39" s="5"/>
      <c r="M39" s="5"/>
      <c r="N39" s="5"/>
    </row>
    <row r="40" spans="1:14" ht="16.5" customHeight="1">
      <c r="A40" s="49">
        <v>32</v>
      </c>
      <c r="B40" s="10" t="s">
        <v>46</v>
      </c>
      <c r="C40" s="11">
        <v>156741</v>
      </c>
      <c r="D40" s="12"/>
      <c r="E40" s="58">
        <v>70497</v>
      </c>
      <c r="F40" s="12"/>
      <c r="G40" s="60">
        <v>86244</v>
      </c>
      <c r="H40" s="13">
        <v>67275</v>
      </c>
      <c r="I40" s="13">
        <v>19221</v>
      </c>
      <c r="J40" s="50">
        <v>19221</v>
      </c>
      <c r="K40" s="5"/>
      <c r="L40" s="5"/>
      <c r="M40" s="5"/>
      <c r="N40" s="5"/>
    </row>
    <row r="41" spans="1:14" ht="16.5" customHeight="1">
      <c r="A41" s="49">
        <v>33</v>
      </c>
      <c r="B41" s="10" t="s">
        <v>47</v>
      </c>
      <c r="C41" s="11">
        <v>110570</v>
      </c>
      <c r="D41" s="12"/>
      <c r="E41" s="58">
        <v>44772</v>
      </c>
      <c r="F41" s="12"/>
      <c r="G41" s="60">
        <v>65798</v>
      </c>
      <c r="H41" s="13">
        <v>46909</v>
      </c>
      <c r="I41" s="13">
        <v>13402</v>
      </c>
      <c r="J41" s="50">
        <v>13402</v>
      </c>
      <c r="K41" s="5"/>
      <c r="L41" s="5"/>
      <c r="M41" s="5"/>
      <c r="N41" s="5"/>
    </row>
    <row r="42" spans="1:14" ht="16.5" customHeight="1">
      <c r="A42" s="49">
        <v>34</v>
      </c>
      <c r="B42" s="10" t="s">
        <v>48</v>
      </c>
      <c r="C42" s="11">
        <v>58179</v>
      </c>
      <c r="D42" s="12"/>
      <c r="E42" s="58">
        <v>36890</v>
      </c>
      <c r="F42" s="12"/>
      <c r="G42" s="60">
        <v>21289</v>
      </c>
      <c r="H42" s="13">
        <v>60903</v>
      </c>
      <c r="I42" s="13">
        <v>17401</v>
      </c>
      <c r="J42" s="50">
        <v>17401</v>
      </c>
      <c r="K42" s="5"/>
      <c r="L42" s="5"/>
      <c r="M42" s="5"/>
      <c r="N42" s="5"/>
    </row>
    <row r="43" spans="1:14" ht="16.5" customHeight="1">
      <c r="A43" s="49">
        <v>35</v>
      </c>
      <c r="B43" s="10" t="s">
        <v>49</v>
      </c>
      <c r="C43" s="11">
        <v>439645</v>
      </c>
      <c r="D43" s="12"/>
      <c r="E43" s="58">
        <v>175186</v>
      </c>
      <c r="F43" s="12"/>
      <c r="G43" s="60">
        <v>264459</v>
      </c>
      <c r="H43" s="13">
        <v>172911</v>
      </c>
      <c r="I43" s="13">
        <v>49403</v>
      </c>
      <c r="J43" s="50">
        <v>49403</v>
      </c>
      <c r="K43" s="5"/>
      <c r="L43" s="5"/>
      <c r="M43" s="5"/>
      <c r="N43" s="5"/>
    </row>
    <row r="44" spans="1:14" ht="16.5" customHeight="1">
      <c r="A44" s="49">
        <v>36</v>
      </c>
      <c r="B44" s="10" t="s">
        <v>50</v>
      </c>
      <c r="C44" s="11">
        <v>229148</v>
      </c>
      <c r="D44" s="12"/>
      <c r="E44" s="58">
        <v>83753</v>
      </c>
      <c r="F44" s="12"/>
      <c r="G44" s="60">
        <v>145395</v>
      </c>
      <c r="H44" s="13">
        <v>85052</v>
      </c>
      <c r="I44" s="13">
        <v>24301</v>
      </c>
      <c r="J44" s="50">
        <v>24301</v>
      </c>
      <c r="K44" s="5"/>
      <c r="L44" s="5"/>
      <c r="M44" s="5"/>
      <c r="N44" s="5"/>
    </row>
    <row r="45" spans="1:14" ht="16.5" customHeight="1">
      <c r="A45" s="49">
        <v>37</v>
      </c>
      <c r="B45" s="10" t="s">
        <v>51</v>
      </c>
      <c r="C45" s="11">
        <v>18236</v>
      </c>
      <c r="D45" s="12"/>
      <c r="E45" s="58">
        <v>18236</v>
      </c>
      <c r="F45" s="12"/>
      <c r="G45" s="60">
        <v>0</v>
      </c>
      <c r="H45" s="13">
        <v>90566</v>
      </c>
      <c r="I45" s="13">
        <v>25877</v>
      </c>
      <c r="J45" s="50">
        <v>25877</v>
      </c>
      <c r="K45" s="5"/>
      <c r="L45" s="5"/>
      <c r="M45" s="5"/>
      <c r="N45" s="5"/>
    </row>
    <row r="46" spans="1:14" ht="16.5" customHeight="1">
      <c r="A46" s="49">
        <v>38</v>
      </c>
      <c r="B46" s="10" t="s">
        <v>52</v>
      </c>
      <c r="C46" s="11">
        <v>93996</v>
      </c>
      <c r="D46" s="12" t="s">
        <v>14</v>
      </c>
      <c r="E46" s="58">
        <v>39411</v>
      </c>
      <c r="F46" s="12"/>
      <c r="G46" s="60">
        <v>52271</v>
      </c>
      <c r="H46" s="13">
        <v>62476</v>
      </c>
      <c r="I46" s="13">
        <v>17850</v>
      </c>
      <c r="J46" s="50">
        <v>17850</v>
      </c>
      <c r="K46" s="5"/>
      <c r="L46" s="5"/>
      <c r="M46" s="5"/>
      <c r="N46" s="5"/>
    </row>
    <row r="47" spans="1:14" ht="16.5" customHeight="1">
      <c r="A47" s="49">
        <v>39</v>
      </c>
      <c r="B47" s="10" t="s">
        <v>53</v>
      </c>
      <c r="C47" s="11">
        <v>344277</v>
      </c>
      <c r="D47" s="12"/>
      <c r="E47" s="58">
        <v>131180</v>
      </c>
      <c r="F47" s="12"/>
      <c r="G47" s="60">
        <v>213097</v>
      </c>
      <c r="H47" s="13">
        <v>132980</v>
      </c>
      <c r="I47" s="13">
        <v>37994</v>
      </c>
      <c r="J47" s="50">
        <v>37994</v>
      </c>
      <c r="K47" s="5"/>
      <c r="L47" s="5"/>
      <c r="M47" s="5"/>
      <c r="N47" s="5"/>
    </row>
    <row r="48" spans="1:14" ht="16.5" customHeight="1">
      <c r="A48" s="49">
        <v>40</v>
      </c>
      <c r="B48" s="10" t="s">
        <v>54</v>
      </c>
      <c r="C48" s="11">
        <v>166159</v>
      </c>
      <c r="D48" s="12"/>
      <c r="E48" s="58">
        <v>71748</v>
      </c>
      <c r="F48" s="12"/>
      <c r="G48" s="60">
        <v>94411</v>
      </c>
      <c r="H48" s="13">
        <v>76754</v>
      </c>
      <c r="I48" s="13">
        <v>21930</v>
      </c>
      <c r="J48" s="50">
        <v>21930</v>
      </c>
      <c r="K48" s="5"/>
      <c r="L48" s="5"/>
      <c r="M48" s="5"/>
      <c r="N48" s="5"/>
    </row>
    <row r="49" spans="1:14" ht="16.5" customHeight="1">
      <c r="A49" s="51">
        <v>41</v>
      </c>
      <c r="B49" s="16" t="s">
        <v>55</v>
      </c>
      <c r="C49" s="52">
        <v>229494</v>
      </c>
      <c r="D49" s="17"/>
      <c r="E49" s="53">
        <v>86011</v>
      </c>
      <c r="F49" s="17"/>
      <c r="G49" s="61">
        <v>143483</v>
      </c>
      <c r="H49" s="18">
        <v>82928</v>
      </c>
      <c r="I49" s="18">
        <v>23694</v>
      </c>
      <c r="J49" s="54">
        <v>23694</v>
      </c>
      <c r="K49" s="5"/>
      <c r="L49" s="5"/>
      <c r="M49" s="5"/>
      <c r="N49" s="5"/>
    </row>
    <row r="50" spans="1:14" ht="30">
      <c r="A50" s="19"/>
      <c r="B50" s="20" t="s">
        <v>56</v>
      </c>
      <c r="C50" s="21">
        <v>55249</v>
      </c>
      <c r="D50" s="22"/>
      <c r="E50" s="56"/>
      <c r="F50" s="22"/>
      <c r="G50" s="22"/>
      <c r="H50" s="23"/>
      <c r="I50" s="23"/>
      <c r="J50" s="23"/>
      <c r="K50" s="5"/>
      <c r="L50" s="5"/>
      <c r="M50" s="5"/>
      <c r="N50" s="1"/>
    </row>
    <row r="51" spans="1:14" ht="143.25" customHeight="1">
      <c r="A51" s="24" t="s">
        <v>28</v>
      </c>
      <c r="B51" s="25" t="s">
        <v>57</v>
      </c>
      <c r="C51" s="26">
        <v>26884</v>
      </c>
      <c r="D51" s="27"/>
      <c r="E51" s="27"/>
      <c r="F51" s="27"/>
      <c r="G51" s="27"/>
      <c r="H51" s="28"/>
      <c r="I51" s="28"/>
      <c r="J51" s="28"/>
      <c r="K51" s="5"/>
      <c r="L51" s="5"/>
      <c r="M51" s="5"/>
      <c r="N51" s="1"/>
    </row>
    <row r="52" spans="1:14" ht="28.5">
      <c r="A52" s="29"/>
      <c r="B52" s="30" t="s">
        <v>58</v>
      </c>
      <c r="C52" s="31">
        <v>4900</v>
      </c>
      <c r="D52" s="31"/>
      <c r="E52" s="31"/>
      <c r="F52" s="31"/>
      <c r="G52" s="31"/>
      <c r="H52" s="32"/>
      <c r="I52" s="32"/>
      <c r="J52" s="33"/>
      <c r="K52" s="5"/>
      <c r="L52" s="5"/>
      <c r="M52" s="5"/>
      <c r="N52" s="34"/>
    </row>
    <row r="53" spans="1:13" ht="42.75">
      <c r="A53" s="29"/>
      <c r="B53" s="30" t="s">
        <v>59</v>
      </c>
      <c r="C53" s="31">
        <v>3927</v>
      </c>
      <c r="D53" s="31"/>
      <c r="E53" s="31"/>
      <c r="F53" s="31"/>
      <c r="G53" s="31"/>
      <c r="H53" s="32"/>
      <c r="I53" s="32"/>
      <c r="J53" s="33"/>
      <c r="K53" s="5"/>
      <c r="L53" s="5"/>
      <c r="M53" s="5"/>
    </row>
    <row r="54" spans="1:13" ht="28.5">
      <c r="A54" s="29"/>
      <c r="B54" s="30" t="s">
        <v>60</v>
      </c>
      <c r="C54" s="31">
        <v>7461</v>
      </c>
      <c r="D54" s="31"/>
      <c r="E54" s="31"/>
      <c r="F54" s="31"/>
      <c r="G54" s="31"/>
      <c r="H54" s="32"/>
      <c r="I54" s="32"/>
      <c r="J54" s="33"/>
      <c r="K54" s="5"/>
      <c r="L54" s="5"/>
      <c r="M54" s="5"/>
    </row>
    <row r="55" spans="1:13" ht="28.5">
      <c r="A55" s="29"/>
      <c r="B55" s="30" t="s">
        <v>61</v>
      </c>
      <c r="C55" s="31">
        <v>6305</v>
      </c>
      <c r="D55" s="31"/>
      <c r="E55" s="31"/>
      <c r="F55" s="31"/>
      <c r="G55" s="31"/>
      <c r="H55" s="32"/>
      <c r="I55" s="32"/>
      <c r="J55" s="33"/>
      <c r="K55" s="5"/>
      <c r="L55" s="5"/>
      <c r="M55" s="5"/>
    </row>
    <row r="56" spans="1:13" ht="28.5">
      <c r="A56" s="29"/>
      <c r="B56" s="30" t="s">
        <v>62</v>
      </c>
      <c r="C56" s="31">
        <v>1275</v>
      </c>
      <c r="D56" s="31"/>
      <c r="E56" s="31"/>
      <c r="F56" s="31"/>
      <c r="G56" s="31"/>
      <c r="H56" s="32"/>
      <c r="I56" s="32"/>
      <c r="J56" s="33"/>
      <c r="K56" s="5"/>
      <c r="L56" s="5"/>
      <c r="M56" s="5"/>
    </row>
    <row r="57" spans="1:13" ht="28.5">
      <c r="A57" s="29"/>
      <c r="B57" s="30" t="s">
        <v>63</v>
      </c>
      <c r="C57" s="31">
        <v>2142</v>
      </c>
      <c r="D57" s="31"/>
      <c r="E57" s="31"/>
      <c r="F57" s="31"/>
      <c r="G57" s="31"/>
      <c r="H57" s="32"/>
      <c r="I57" s="32"/>
      <c r="J57" s="33"/>
      <c r="K57" s="5"/>
      <c r="L57" s="5"/>
      <c r="M57" s="5"/>
    </row>
    <row r="58" spans="1:13" ht="14.25">
      <c r="A58" s="29"/>
      <c r="B58" s="30" t="s">
        <v>64</v>
      </c>
      <c r="C58" s="31">
        <v>102</v>
      </c>
      <c r="D58" s="31"/>
      <c r="E58" s="31"/>
      <c r="F58" s="31"/>
      <c r="G58" s="31"/>
      <c r="H58" s="32"/>
      <c r="I58" s="32"/>
      <c r="J58" s="33"/>
      <c r="K58" s="5"/>
      <c r="L58" s="5"/>
      <c r="M58" s="5"/>
    </row>
    <row r="59" spans="1:13" ht="14.25">
      <c r="A59" s="29"/>
      <c r="B59" s="30" t="s">
        <v>65</v>
      </c>
      <c r="C59" s="31">
        <v>772</v>
      </c>
      <c r="D59" s="35"/>
      <c r="E59" s="35"/>
      <c r="F59" s="35"/>
      <c r="G59" s="35"/>
      <c r="H59" s="32"/>
      <c r="I59" s="32"/>
      <c r="J59" s="33"/>
      <c r="K59" s="5"/>
      <c r="L59" s="5"/>
      <c r="M59" s="5"/>
    </row>
    <row r="60" spans="1:12" ht="99.75" customHeight="1">
      <c r="A60" s="36" t="s">
        <v>14</v>
      </c>
      <c r="B60" s="37" t="s">
        <v>66</v>
      </c>
      <c r="C60" s="38">
        <v>28365</v>
      </c>
      <c r="D60" s="39"/>
      <c r="E60" s="39"/>
      <c r="F60" s="39"/>
      <c r="G60" s="39"/>
      <c r="H60" s="40"/>
      <c r="I60" s="40"/>
      <c r="J60" s="40"/>
      <c r="L60" s="5"/>
    </row>
    <row r="61" spans="1:12" ht="16.5">
      <c r="A61" s="41"/>
      <c r="B61" s="42"/>
      <c r="C61" s="43"/>
      <c r="D61" s="27"/>
      <c r="E61" s="27"/>
      <c r="F61" s="27"/>
      <c r="G61" s="27"/>
      <c r="H61" s="29"/>
      <c r="I61" s="29"/>
      <c r="J61" s="29"/>
      <c r="L61" s="5"/>
    </row>
    <row r="62" spans="1:10" ht="23.25" customHeight="1">
      <c r="A62" s="44"/>
      <c r="B62" s="45"/>
      <c r="C62" s="31"/>
      <c r="D62" s="31"/>
      <c r="E62" s="31"/>
      <c r="F62" s="31"/>
      <c r="G62" s="31"/>
      <c r="H62" s="29"/>
      <c r="I62" s="29"/>
      <c r="J62" s="29"/>
    </row>
  </sheetData>
  <sheetProtection selectLockedCells="1" selectUnlockedCells="1"/>
  <mergeCells count="9">
    <mergeCell ref="A8:B8"/>
    <mergeCell ref="A2:J2"/>
    <mergeCell ref="A3:J3"/>
    <mergeCell ref="A4:J4"/>
    <mergeCell ref="A6:A7"/>
    <mergeCell ref="B6:B7"/>
    <mergeCell ref="E6:G6"/>
    <mergeCell ref="H6:J6"/>
    <mergeCell ref="C6:D7"/>
  </mergeCells>
  <printOptions/>
  <pageMargins left="0.84" right="0.34" top="0.3937007874015748" bottom="0.3937007874015748" header="0.5118110236220472" footer="0.1968503937007874"/>
  <pageSetup horizontalDpi="600" verticalDpi="600" orientation="portrait" paperSize="9" scale="60" r:id="rId1"/>
  <rowBreaks count="1" manualBreakCount="1">
    <brk id="6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Finantelor Publice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CONSTANTIN</dc:creator>
  <cp:keywords/>
  <dc:description/>
  <cp:lastModifiedBy>Pavel Ciucea</cp:lastModifiedBy>
  <cp:lastPrinted>2021-12-16T21:06:28Z</cp:lastPrinted>
  <dcterms:created xsi:type="dcterms:W3CDTF">2021-12-16T07:38:41Z</dcterms:created>
  <dcterms:modified xsi:type="dcterms:W3CDTF">2021-12-20T06:57:21Z</dcterms:modified>
  <cp:category/>
  <cp:version/>
  <cp:contentType/>
  <cp:contentStatus/>
</cp:coreProperties>
</file>